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9" activeTab="0"/>
  </bookViews>
  <sheets>
    <sheet name="zbirno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1">"$#REF!.$A$1:$N$359"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'zbirno'!#REF!</definedName>
    <definedName name="Excel_BuiltIn_Print_Area_7_1">#REF!</definedName>
    <definedName name="Excel_BuiltIn_Print_Area_8">#REF!</definedName>
    <definedName name="_xlnm.Print_Area" localSheetId="0">'zbirno'!$A$1:$E$250</definedName>
  </definedNames>
  <calcPr fullCalcOnLoad="1"/>
</workbook>
</file>

<file path=xl/sharedStrings.xml><?xml version="1.0" encoding="utf-8"?>
<sst xmlns="http://schemas.openxmlformats.org/spreadsheetml/2006/main" count="381" uniqueCount="123">
  <si>
    <t>OŠ Dušan Radović  Novi Sad</t>
  </si>
  <si>
    <t>VARIJANTA 1 (sa Bukvarom)</t>
  </si>
  <si>
    <t>SPISAK UDŽBENIKA  ZA  1  RAZRED</t>
  </si>
  <si>
    <t>Izdavač</t>
  </si>
  <si>
    <t xml:space="preserve">               Naziv udžbenika   </t>
  </si>
  <si>
    <t>Cena</t>
  </si>
  <si>
    <t>Sastav kompleta</t>
  </si>
  <si>
    <t>Klett</t>
  </si>
  <si>
    <t>Čitanka  Igra reči – Maša i Raša</t>
  </si>
  <si>
    <t>Bukvar Igra slovima</t>
  </si>
  <si>
    <t xml:space="preserve">Slovarica </t>
  </si>
  <si>
    <t>Matematika  1 udžbenik  Maša i Raša</t>
  </si>
  <si>
    <t>Matematika 1 rad.sveska 1 deo Maša i Raša</t>
  </si>
  <si>
    <t>Matematika 1 rad.sveska 2 deo Maša i Raša</t>
  </si>
  <si>
    <t>Svet oko nas – udžbenik Maša i Raša</t>
  </si>
  <si>
    <t>Radna sveska za Svet oko nas Maša i Raša</t>
  </si>
  <si>
    <t>Muzičko Čarobni svet muzike</t>
  </si>
  <si>
    <t>Likovno  Svet u mojim rukama</t>
  </si>
  <si>
    <t>Komplet sa đačkom torbom i popustom</t>
  </si>
  <si>
    <t>Oxford</t>
  </si>
  <si>
    <t>Engleski Happy House 1 – udžbenik</t>
  </si>
  <si>
    <t>Engleski Happy House 1 – rad.sveska</t>
  </si>
  <si>
    <t>Komplet sa engleskim</t>
  </si>
  <si>
    <t>VARIJANTA 1 (sa Početnicom)</t>
  </si>
  <si>
    <t>K.Centar</t>
  </si>
  <si>
    <t>Komplet za kompleksnu metodu</t>
  </si>
  <si>
    <t>Nastavni listovi Maša i Raša – srpski</t>
  </si>
  <si>
    <t>Nastavni listovi Maša i Raša – matematika</t>
  </si>
  <si>
    <t>Nastavni listovi Maša i Raša – svet oko nas</t>
  </si>
  <si>
    <t>SPISAK UDŽBENIKA  ZA  2  RAZRED</t>
  </si>
  <si>
    <t>Čitanka   2   Carstvo reči</t>
  </si>
  <si>
    <t>Gramatika 2   O jeziku (Žeželj-Ralić)</t>
  </si>
  <si>
    <t>Latinica 2  Slovo po slovo</t>
  </si>
  <si>
    <t xml:space="preserve">Matematika 2 – udžbenik </t>
  </si>
  <si>
    <t>Matematika 2 – radna sveska 1 deo</t>
  </si>
  <si>
    <t>Matematika 2 – radna sveska 2 deo</t>
  </si>
  <si>
    <t>Svet oko nas 2 – udžbenik</t>
  </si>
  <si>
    <t>Svet oko nas 2 – radna sveska</t>
  </si>
  <si>
    <t>Muzičko 2 Čarobni svet muzike</t>
  </si>
  <si>
    <t>Nastavni listovi – Srpski jezik Maša i Raša</t>
  </si>
  <si>
    <t>Nastavni listovi – Matematika Maša i Raša</t>
  </si>
  <si>
    <t>Engleski Happy House 2 – udžbenik</t>
  </si>
  <si>
    <t>Engleski Happy House 2 – rad.sveska</t>
  </si>
  <si>
    <t>SPISAK UDŽBENIKA  ZA  3  RAZRED</t>
  </si>
  <si>
    <t>Čitanka  Reka reči – Maša i Raša</t>
  </si>
  <si>
    <t>Gramatika 3  O jeziku (Žeželj-Ralić)</t>
  </si>
  <si>
    <t>Matematika  3 udžbenik  Maša i Raša</t>
  </si>
  <si>
    <t>Matematika 3 rad.sveska 1 deo Maša i Raša</t>
  </si>
  <si>
    <t>Matematika 3 rad.sveska 2 deo Maša i Raša</t>
  </si>
  <si>
    <t>Priroda i društvo – udžbenik Maša i Raša</t>
  </si>
  <si>
    <t>Radna sveska za Prirodu i društvo Maša i Raša</t>
  </si>
  <si>
    <t>Engleski Family and friends 1 -udžbenik</t>
  </si>
  <si>
    <t>Engleski Family and friends 1 -rad.sveska</t>
  </si>
  <si>
    <t>Atos</t>
  </si>
  <si>
    <t>Narodna tradicija 3</t>
  </si>
  <si>
    <t>IV-1, 5, 6, 7, 8</t>
  </si>
  <si>
    <t>SPISAK UDŽBENIKA  ZA  4  RAZRED</t>
  </si>
  <si>
    <t>Čitanka  Reči čarobnice – Maša i Raša</t>
  </si>
  <si>
    <t>Gramatika O jeziku Maša i Raša</t>
  </si>
  <si>
    <t>Matematika  4 udžbenik  Maša i Raša</t>
  </si>
  <si>
    <t>Matematika 4 rad.sveska  Maša i Raša</t>
  </si>
  <si>
    <t>Muzičko 4 Čarobni svet muzike  udžbenik</t>
  </si>
  <si>
    <t>Muzičko 4 Čarobni svet muzike rad.sveska</t>
  </si>
  <si>
    <t>Engleski Family and friends 2 -udžbenik</t>
  </si>
  <si>
    <t>Engleski Family and friends 2 -rad.sveska</t>
  </si>
  <si>
    <t>IV-2  i   IV-4</t>
  </si>
  <si>
    <t>IV-3</t>
  </si>
  <si>
    <t>Likovno 4 Svet u mojim rukama</t>
  </si>
  <si>
    <t>KOMPLET ZA 4 RAZRED + ĐAČKA TORBA</t>
  </si>
  <si>
    <t>KOMPLET UDŽBENIKA  ZA  5  RAZRED</t>
  </si>
  <si>
    <t>Logos</t>
  </si>
  <si>
    <t>Čitanka (Umetnost reči)</t>
  </si>
  <si>
    <t>Gramatika</t>
  </si>
  <si>
    <t>R.sveska srpski</t>
  </si>
  <si>
    <t>Gerundijum</t>
  </si>
  <si>
    <t xml:space="preserve">Matematika  </t>
  </si>
  <si>
    <t>Zbirka iz matematike (na tri nivoa)</t>
  </si>
  <si>
    <t>Istorija</t>
  </si>
  <si>
    <t>Geografija (Sitarica)</t>
  </si>
  <si>
    <t>Eduka</t>
  </si>
  <si>
    <t>Biologija</t>
  </si>
  <si>
    <t>Tehničko obrazovanje</t>
  </si>
  <si>
    <t>Radna sveska tehničko</t>
  </si>
  <si>
    <t>Muzička kultura</t>
  </si>
  <si>
    <t>BIGZ</t>
  </si>
  <si>
    <t>Likovna kultura</t>
  </si>
  <si>
    <t>Engleski jezik – Messages 1</t>
  </si>
  <si>
    <t>R.sveska  – Messages 1</t>
  </si>
  <si>
    <t>Ruski Orbita 1 ili Francuski</t>
  </si>
  <si>
    <t>R. sveska Ruski ili Francuski</t>
  </si>
  <si>
    <t>KOMPLET UDŽBENIKA  ZA  6  RAZRED</t>
  </si>
  <si>
    <t>Zbirka iz matematike</t>
  </si>
  <si>
    <t>Geografija</t>
  </si>
  <si>
    <t>R.sveska iz geografije</t>
  </si>
  <si>
    <t>Radna sveska iz biologije</t>
  </si>
  <si>
    <t>Fizika</t>
  </si>
  <si>
    <t>Zbirka iz fizike</t>
  </si>
  <si>
    <t>Engleski jezik – Messages 2</t>
  </si>
  <si>
    <t>R.sveska  – Messages 2</t>
  </si>
  <si>
    <t>Ruski jezik Orbita 2</t>
  </si>
  <si>
    <t>Radna sveska ruski Orbita 2</t>
  </si>
  <si>
    <t>Komplet sa ruskim</t>
  </si>
  <si>
    <t>Francuski jezik Et toi? 2</t>
  </si>
  <si>
    <t>Radna sveska francuski Et toi? 2</t>
  </si>
  <si>
    <t>Komplet sa francuskim</t>
  </si>
  <si>
    <t>KOMPLET UDŽBENIKA  ZA  7  RAZRED</t>
  </si>
  <si>
    <t>Zbirka  Da shvatiš matiš 7</t>
  </si>
  <si>
    <t>Hemija</t>
  </si>
  <si>
    <t>Zbirka iz hemije</t>
  </si>
  <si>
    <t>Engleski jezik – Messages 3</t>
  </si>
  <si>
    <t>R.sveska  – Messages 3</t>
  </si>
  <si>
    <t>Ruski jezik Orbita 3</t>
  </si>
  <si>
    <t>Radna sveska ruski Orbita 3</t>
  </si>
  <si>
    <t>Francuski jezik Et toi? 3</t>
  </si>
  <si>
    <t>Radna sveska francuski Et toi? 3</t>
  </si>
  <si>
    <t>KOMPLET UDŽBENIKA  ZA  8  RAZRED</t>
  </si>
  <si>
    <t>Zbirka Da shvatiš matiš za maturu</t>
  </si>
  <si>
    <t>Engleski jezik – Messages 4</t>
  </si>
  <si>
    <t>R.sveska  – Messages 4</t>
  </si>
  <si>
    <t>Ruski jezik Orbita 4</t>
  </si>
  <si>
    <t>Radna sveska ruski Orbita 4</t>
  </si>
  <si>
    <t>Francuski jezik Et toi? 4</t>
  </si>
  <si>
    <t>Radna sveska francuski Et toi? 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</si>
</sst>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MS Sans Serif"/>
      <family val="2"/>
    </font>
    <font>
      <sz val="10"/>
      <name val="Arial"/>
      <family val="0"/>
    </font>
    <font>
      <b/>
      <i/>
      <sz val="9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b/>
      <i/>
      <sz val="10.5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0.5"/>
      <name val="Bookman Old Style"/>
      <family val="1"/>
    </font>
    <font>
      <i/>
      <sz val="10.5"/>
      <name val="Bookman Old Style"/>
      <family val="1"/>
    </font>
    <font>
      <b/>
      <i/>
      <sz val="8"/>
      <name val="Bookman Old Style"/>
      <family val="1"/>
    </font>
    <font>
      <b/>
      <sz val="9"/>
      <color indexed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29" borderId="3" applyNumberFormat="0" applyAlignment="0" applyProtection="0"/>
    <xf numFmtId="0" fontId="37" fillId="29" borderId="4" applyNumberFormat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4" fontId="9" fillId="0" borderId="0" xfId="0" applyNumberFormat="1" applyFont="1" applyAlignment="1">
      <alignment horizontal="right"/>
    </xf>
    <xf numFmtId="0" fontId="10" fillId="0" borderId="11" xfId="0" applyFont="1" applyBorder="1" applyAlignment="1">
      <alignment/>
    </xf>
    <xf numFmtId="3" fontId="7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4" fontId="1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4" fontId="12" fillId="33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PageLayoutView="0" workbookViewId="0" topLeftCell="A223">
      <selection activeCell="F246" sqref="F246"/>
    </sheetView>
  </sheetViews>
  <sheetFormatPr defaultColWidth="12.57421875" defaultRowHeight="12.75"/>
  <cols>
    <col min="1" max="1" width="10.28125" style="1" customWidth="1"/>
    <col min="2" max="2" width="35.57421875" style="2" customWidth="1"/>
    <col min="3" max="3" width="12.28125" style="3" customWidth="1"/>
    <col min="4" max="4" width="6.28125" style="2" customWidth="1"/>
    <col min="5" max="5" width="3.7109375" style="2" customWidth="1"/>
    <col min="6" max="241" width="11.57421875" style="0" customWidth="1"/>
  </cols>
  <sheetData>
    <row r="1" spans="1:5" ht="14.25">
      <c r="A1" s="4"/>
      <c r="B1" s="5"/>
      <c r="D1" s="6"/>
      <c r="E1" s="7"/>
    </row>
    <row r="2" spans="1:5" ht="14.25">
      <c r="A2" s="4"/>
      <c r="B2" s="5" t="s">
        <v>0</v>
      </c>
      <c r="D2" s="6"/>
      <c r="E2" s="7"/>
    </row>
    <row r="4" ht="13.5">
      <c r="B4" s="8" t="s">
        <v>1</v>
      </c>
    </row>
    <row r="5" ht="13.5">
      <c r="B5" s="8"/>
    </row>
    <row r="6" spans="1:12" ht="15">
      <c r="A6" s="9" t="s">
        <v>2</v>
      </c>
      <c r="B6" s="9"/>
      <c r="C6" s="10"/>
      <c r="F6" s="2"/>
      <c r="G6" s="2"/>
      <c r="H6" s="2"/>
      <c r="I6" s="11"/>
      <c r="J6" s="12"/>
      <c r="K6" s="13"/>
      <c r="L6" s="2"/>
    </row>
    <row r="7" spans="1:12" ht="15">
      <c r="A7" s="14" t="s">
        <v>3</v>
      </c>
      <c r="B7" s="15" t="s">
        <v>4</v>
      </c>
      <c r="C7" s="16" t="s">
        <v>5</v>
      </c>
      <c r="D7" s="17"/>
      <c r="E7" s="18"/>
      <c r="F7" s="2"/>
      <c r="G7" s="2"/>
      <c r="H7" s="2"/>
      <c r="I7" s="11"/>
      <c r="J7" s="12"/>
      <c r="K7" s="13"/>
      <c r="L7" s="2"/>
    </row>
    <row r="8" spans="1:12" ht="14.25">
      <c r="A8" s="19"/>
      <c r="B8" s="20" t="s">
        <v>6</v>
      </c>
      <c r="C8" s="21"/>
      <c r="D8" s="22"/>
      <c r="E8" s="23"/>
      <c r="F8" s="2"/>
      <c r="G8" s="24"/>
      <c r="H8" s="2"/>
      <c r="I8" s="2"/>
      <c r="J8" s="2"/>
      <c r="K8" s="25"/>
      <c r="L8" s="2"/>
    </row>
    <row r="9" spans="1:12" ht="14.25">
      <c r="A9" s="19" t="s">
        <v>7</v>
      </c>
      <c r="B9" s="26" t="s">
        <v>8</v>
      </c>
      <c r="C9" s="21">
        <v>690</v>
      </c>
      <c r="D9" s="22"/>
      <c r="E9" s="23"/>
      <c r="F9" s="2"/>
      <c r="G9" s="27"/>
      <c r="H9" s="2"/>
      <c r="I9" s="2"/>
      <c r="J9" s="2"/>
      <c r="K9" s="28"/>
      <c r="L9" s="2"/>
    </row>
    <row r="10" spans="1:12" ht="14.25">
      <c r="A10" s="19" t="s">
        <v>7</v>
      </c>
      <c r="B10" s="26" t="s">
        <v>9</v>
      </c>
      <c r="C10" s="29">
        <v>690</v>
      </c>
      <c r="D10" s="22"/>
      <c r="E10" s="23"/>
      <c r="F10" s="2"/>
      <c r="G10" s="24"/>
      <c r="H10" s="2"/>
      <c r="I10" s="2"/>
      <c r="J10" s="2"/>
      <c r="K10" s="25"/>
      <c r="L10" s="2"/>
    </row>
    <row r="11" spans="1:12" ht="14.25">
      <c r="A11" s="19" t="s">
        <v>7</v>
      </c>
      <c r="B11" s="26" t="s">
        <v>10</v>
      </c>
      <c r="C11" s="30">
        <v>290</v>
      </c>
      <c r="D11" s="31"/>
      <c r="E11" s="23"/>
      <c r="F11" s="2"/>
      <c r="G11" s="27"/>
      <c r="H11" s="2"/>
      <c r="I11" s="2"/>
      <c r="J11" s="2"/>
      <c r="K11" s="28"/>
      <c r="L11" s="2"/>
    </row>
    <row r="12" spans="1:12" ht="14.25">
      <c r="A12" s="19" t="s">
        <v>7</v>
      </c>
      <c r="B12" s="26" t="s">
        <v>11</v>
      </c>
      <c r="C12" s="30">
        <v>690</v>
      </c>
      <c r="D12" s="31"/>
      <c r="E12" s="23"/>
      <c r="F12" s="2"/>
      <c r="G12" s="27"/>
      <c r="H12" s="2"/>
      <c r="I12" s="2"/>
      <c r="J12" s="2"/>
      <c r="K12" s="32"/>
      <c r="L12" s="2"/>
    </row>
    <row r="13" spans="1:12" ht="14.25">
      <c r="A13" s="19" t="s">
        <v>7</v>
      </c>
      <c r="B13" s="26" t="s">
        <v>12</v>
      </c>
      <c r="C13" s="30">
        <v>370</v>
      </c>
      <c r="D13" s="31"/>
      <c r="E13" s="23"/>
      <c r="F13" s="2"/>
      <c r="G13" s="27"/>
      <c r="H13" s="2"/>
      <c r="I13" s="2"/>
      <c r="J13" s="2"/>
      <c r="K13" s="28"/>
      <c r="L13" s="2"/>
    </row>
    <row r="14" spans="1:12" ht="14.25">
      <c r="A14" s="19" t="s">
        <v>7</v>
      </c>
      <c r="B14" s="26" t="s">
        <v>13</v>
      </c>
      <c r="C14" s="30">
        <v>370</v>
      </c>
      <c r="D14" s="31"/>
      <c r="E14" s="23"/>
      <c r="F14" s="2"/>
      <c r="G14" s="27"/>
      <c r="H14" s="2"/>
      <c r="I14" s="2"/>
      <c r="J14" s="2"/>
      <c r="K14" s="28"/>
      <c r="L14" s="2"/>
    </row>
    <row r="15" spans="1:12" ht="14.25">
      <c r="A15" s="19" t="s">
        <v>7</v>
      </c>
      <c r="B15" s="26" t="s">
        <v>14</v>
      </c>
      <c r="C15" s="30">
        <v>690</v>
      </c>
      <c r="D15" s="31"/>
      <c r="E15" s="23"/>
      <c r="F15" s="2"/>
      <c r="G15" s="27"/>
      <c r="H15" s="2"/>
      <c r="I15" s="2"/>
      <c r="J15" s="2"/>
      <c r="K15" s="32"/>
      <c r="L15" s="33"/>
    </row>
    <row r="16" spans="1:12" ht="14.25">
      <c r="A16" s="19" t="s">
        <v>7</v>
      </c>
      <c r="B16" s="26" t="s">
        <v>15</v>
      </c>
      <c r="C16" s="30">
        <v>590</v>
      </c>
      <c r="D16" s="31"/>
      <c r="E16" s="23"/>
      <c r="F16" s="2"/>
      <c r="G16" s="27"/>
      <c r="H16" s="2"/>
      <c r="I16" s="2"/>
      <c r="J16" s="2"/>
      <c r="K16" s="32"/>
      <c r="L16" s="33"/>
    </row>
    <row r="17" spans="1:12" ht="14.25">
      <c r="A17" s="19" t="s">
        <v>7</v>
      </c>
      <c r="B17" s="26" t="s">
        <v>16</v>
      </c>
      <c r="C17" s="21">
        <v>690</v>
      </c>
      <c r="D17" s="22"/>
      <c r="E17" s="23"/>
      <c r="F17" s="2"/>
      <c r="G17" s="2"/>
      <c r="H17" s="2"/>
      <c r="I17" s="2"/>
      <c r="J17" s="2"/>
      <c r="K17" s="2"/>
      <c r="L17" s="2"/>
    </row>
    <row r="18" spans="1:12" ht="14.25">
      <c r="A18" s="19" t="s">
        <v>7</v>
      </c>
      <c r="B18" s="26" t="s">
        <v>17</v>
      </c>
      <c r="C18" s="21">
        <v>690</v>
      </c>
      <c r="D18" s="22"/>
      <c r="E18" s="23"/>
      <c r="F18" s="2"/>
      <c r="G18" s="2"/>
      <c r="H18" s="2"/>
      <c r="I18" s="2"/>
      <c r="J18" s="2"/>
      <c r="K18" s="2"/>
      <c r="L18" s="2"/>
    </row>
    <row r="19" spans="1:12" ht="14.25">
      <c r="A19" s="34"/>
      <c r="B19" s="35" t="s">
        <v>18</v>
      </c>
      <c r="C19" s="36">
        <v>5589</v>
      </c>
      <c r="D19" s="22"/>
      <c r="E19" s="23"/>
      <c r="F19" s="2"/>
      <c r="G19" s="2"/>
      <c r="H19" s="2"/>
      <c r="I19" s="2"/>
      <c r="J19" s="2"/>
      <c r="K19" s="2"/>
      <c r="L19" s="2"/>
    </row>
    <row r="20" spans="1:12" ht="14.25">
      <c r="A20" s="37" t="s">
        <v>19</v>
      </c>
      <c r="B20" s="26" t="s">
        <v>20</v>
      </c>
      <c r="C20" s="21">
        <v>859</v>
      </c>
      <c r="D20" s="22"/>
      <c r="E20" s="23"/>
      <c r="F20" s="2"/>
      <c r="G20" s="2"/>
      <c r="H20" s="2"/>
      <c r="I20" s="2"/>
      <c r="J20" s="2"/>
      <c r="K20" s="2"/>
      <c r="L20" s="2"/>
    </row>
    <row r="21" spans="1:12" ht="14.25">
      <c r="A21" s="37" t="s">
        <v>19</v>
      </c>
      <c r="B21" s="26" t="s">
        <v>21</v>
      </c>
      <c r="C21" s="21">
        <v>665</v>
      </c>
      <c r="D21" s="22"/>
      <c r="E21" s="23"/>
      <c r="F21" s="2"/>
      <c r="G21" s="2"/>
      <c r="H21" s="2"/>
      <c r="I21" s="2"/>
      <c r="J21" s="2"/>
      <c r="K21" s="2"/>
      <c r="L21" s="38"/>
    </row>
    <row r="22" spans="2:5" ht="13.5">
      <c r="B22" s="2" t="s">
        <v>22</v>
      </c>
      <c r="C22" s="39">
        <f>SUM(C19:C21)</f>
        <v>7113</v>
      </c>
      <c r="D22" s="40"/>
      <c r="E22" s="40"/>
    </row>
    <row r="25" ht="13.5">
      <c r="B25" s="8" t="s">
        <v>23</v>
      </c>
    </row>
    <row r="27" spans="1:12" ht="15">
      <c r="A27" s="9" t="s">
        <v>2</v>
      </c>
      <c r="C27" s="2"/>
      <c r="F27" s="2"/>
      <c r="G27" s="2"/>
      <c r="H27" s="2"/>
      <c r="I27" s="11"/>
      <c r="J27" s="12"/>
      <c r="K27" s="13"/>
      <c r="L27" s="2"/>
    </row>
    <row r="28" spans="1:12" ht="15">
      <c r="A28" s="14" t="s">
        <v>3</v>
      </c>
      <c r="B28" s="15" t="s">
        <v>4</v>
      </c>
      <c r="C28" s="14" t="s">
        <v>5</v>
      </c>
      <c r="D28" s="41"/>
      <c r="E28" s="38"/>
      <c r="F28" s="2"/>
      <c r="G28" s="2"/>
      <c r="H28" s="2"/>
      <c r="I28" s="11"/>
      <c r="J28" s="12"/>
      <c r="K28" s="13"/>
      <c r="L28" s="2"/>
    </row>
    <row r="29" spans="1:12" ht="14.25">
      <c r="A29" s="19" t="s">
        <v>24</v>
      </c>
      <c r="B29" s="26" t="s">
        <v>25</v>
      </c>
      <c r="C29" s="21">
        <v>1830</v>
      </c>
      <c r="D29" s="42"/>
      <c r="E29" s="33"/>
      <c r="F29" s="2"/>
      <c r="G29" s="27"/>
      <c r="H29" s="2"/>
      <c r="I29" s="2"/>
      <c r="J29" s="2"/>
      <c r="K29" s="28"/>
      <c r="L29" s="2"/>
    </row>
    <row r="30" spans="1:12" ht="14.25">
      <c r="A30" s="19"/>
      <c r="B30" s="26"/>
      <c r="C30" s="29"/>
      <c r="D30" s="22"/>
      <c r="E30" s="33"/>
      <c r="F30" s="2"/>
      <c r="G30" s="24"/>
      <c r="H30" s="2"/>
      <c r="I30" s="2"/>
      <c r="J30" s="2"/>
      <c r="K30" s="25"/>
      <c r="L30" s="2"/>
    </row>
    <row r="31" spans="1:12" ht="14.25">
      <c r="A31" s="19" t="s">
        <v>7</v>
      </c>
      <c r="B31" s="26" t="s">
        <v>11</v>
      </c>
      <c r="C31" s="30">
        <v>690</v>
      </c>
      <c r="D31" s="31"/>
      <c r="E31" s="33"/>
      <c r="F31" s="2"/>
      <c r="G31" s="27"/>
      <c r="H31" s="2"/>
      <c r="I31" s="2"/>
      <c r="J31" s="2"/>
      <c r="K31" s="28"/>
      <c r="L31" s="2"/>
    </row>
    <row r="32" spans="1:12" ht="14.25">
      <c r="A32" s="19" t="s">
        <v>7</v>
      </c>
      <c r="B32" s="26" t="s">
        <v>12</v>
      </c>
      <c r="C32" s="30">
        <v>370</v>
      </c>
      <c r="D32" s="31"/>
      <c r="E32" s="33"/>
      <c r="F32" s="2"/>
      <c r="G32" s="24"/>
      <c r="H32" s="2"/>
      <c r="I32" s="2"/>
      <c r="J32" s="2"/>
      <c r="K32" s="25"/>
      <c r="L32" s="2"/>
    </row>
    <row r="33" spans="1:12" ht="14.25">
      <c r="A33" s="19" t="s">
        <v>7</v>
      </c>
      <c r="B33" s="26" t="s">
        <v>13</v>
      </c>
      <c r="C33" s="30">
        <v>370</v>
      </c>
      <c r="D33" s="31"/>
      <c r="E33" s="33"/>
      <c r="F33" s="2"/>
      <c r="G33" s="27"/>
      <c r="H33" s="2"/>
      <c r="I33" s="2"/>
      <c r="J33" s="2"/>
      <c r="K33" s="28"/>
      <c r="L33" s="2"/>
    </row>
    <row r="34" spans="1:12" ht="14.25">
      <c r="A34" s="19" t="s">
        <v>7</v>
      </c>
      <c r="B34" s="26" t="s">
        <v>14</v>
      </c>
      <c r="C34" s="30">
        <v>690</v>
      </c>
      <c r="D34" s="31"/>
      <c r="E34" s="33"/>
      <c r="F34" s="2"/>
      <c r="G34" s="27"/>
      <c r="H34" s="2"/>
      <c r="I34" s="2"/>
      <c r="J34" s="2"/>
      <c r="K34" s="32"/>
      <c r="L34" s="2"/>
    </row>
    <row r="35" spans="1:12" ht="14.25">
      <c r="A35" s="19" t="s">
        <v>7</v>
      </c>
      <c r="B35" s="26" t="s">
        <v>15</v>
      </c>
      <c r="C35" s="30">
        <v>590</v>
      </c>
      <c r="D35" s="31"/>
      <c r="E35" s="33"/>
      <c r="F35" s="2"/>
      <c r="G35" s="27"/>
      <c r="H35" s="2"/>
      <c r="I35" s="2"/>
      <c r="J35" s="2"/>
      <c r="K35" s="28"/>
      <c r="L35" s="2"/>
    </row>
    <row r="36" spans="1:12" ht="14.25">
      <c r="A36" s="19" t="s">
        <v>7</v>
      </c>
      <c r="B36" s="26" t="s">
        <v>16</v>
      </c>
      <c r="C36" s="21">
        <v>690</v>
      </c>
      <c r="D36" s="42"/>
      <c r="E36" s="33"/>
      <c r="F36" s="2"/>
      <c r="G36" s="27"/>
      <c r="H36" s="2"/>
      <c r="I36" s="2"/>
      <c r="J36" s="2"/>
      <c r="K36" s="28"/>
      <c r="L36" s="2"/>
    </row>
    <row r="37" spans="1:12" ht="14.25">
      <c r="A37" s="19" t="s">
        <v>7</v>
      </c>
      <c r="B37" s="26" t="s">
        <v>17</v>
      </c>
      <c r="C37" s="21">
        <v>690</v>
      </c>
      <c r="D37" s="42"/>
      <c r="E37" s="33"/>
      <c r="F37" s="2"/>
      <c r="G37" s="27"/>
      <c r="H37" s="2"/>
      <c r="I37" s="2"/>
      <c r="J37" s="2"/>
      <c r="K37" s="32"/>
      <c r="L37" s="33"/>
    </row>
    <row r="38" spans="1:12" ht="14.25">
      <c r="A38" s="19" t="s">
        <v>7</v>
      </c>
      <c r="B38" s="26" t="s">
        <v>26</v>
      </c>
      <c r="C38" s="30">
        <v>345</v>
      </c>
      <c r="D38" s="31"/>
      <c r="E38" s="33"/>
      <c r="F38" s="2"/>
      <c r="G38" s="27"/>
      <c r="H38" s="2"/>
      <c r="I38" s="2"/>
      <c r="J38" s="2"/>
      <c r="K38" s="32"/>
      <c r="L38" s="33"/>
    </row>
    <row r="39" spans="1:12" ht="14.25">
      <c r="A39" s="19" t="s">
        <v>7</v>
      </c>
      <c r="B39" s="26" t="s">
        <v>27</v>
      </c>
      <c r="C39" s="30">
        <v>345</v>
      </c>
      <c r="D39" s="31"/>
      <c r="E39" s="33"/>
      <c r="F39" s="2"/>
      <c r="G39" s="2"/>
      <c r="H39" s="2"/>
      <c r="I39" s="2"/>
      <c r="J39" s="2"/>
      <c r="K39" s="2"/>
      <c r="L39" s="2"/>
    </row>
    <row r="40" spans="1:12" ht="14.25">
      <c r="A40" s="19" t="s">
        <v>7</v>
      </c>
      <c r="B40" s="26" t="s">
        <v>28</v>
      </c>
      <c r="C40" s="30">
        <v>345</v>
      </c>
      <c r="D40" s="31"/>
      <c r="E40" s="33"/>
      <c r="F40" s="2"/>
      <c r="G40" s="2"/>
      <c r="H40" s="2"/>
      <c r="I40" s="2"/>
      <c r="J40" s="2"/>
      <c r="K40" s="2"/>
      <c r="L40" s="2"/>
    </row>
    <row r="41" spans="1:12" ht="14.25">
      <c r="A41" s="19"/>
      <c r="B41" s="26"/>
      <c r="C41" s="21"/>
      <c r="D41" s="42"/>
      <c r="E41" s="33"/>
      <c r="F41" s="2"/>
      <c r="G41" s="2"/>
      <c r="H41" s="2"/>
      <c r="I41" s="2"/>
      <c r="J41" s="2"/>
      <c r="K41" s="2"/>
      <c r="L41" s="2"/>
    </row>
    <row r="42" spans="1:12" ht="14.25">
      <c r="A42" s="37" t="s">
        <v>19</v>
      </c>
      <c r="B42" s="26" t="s">
        <v>20</v>
      </c>
      <c r="C42" s="21">
        <v>859</v>
      </c>
      <c r="D42" s="42"/>
      <c r="E42" s="33"/>
      <c r="F42" s="2"/>
      <c r="G42" s="2"/>
      <c r="H42" s="2"/>
      <c r="I42" s="2"/>
      <c r="J42" s="2"/>
      <c r="K42" s="2"/>
      <c r="L42" s="2"/>
    </row>
    <row r="43" spans="1:12" ht="14.25">
      <c r="A43" s="37" t="s">
        <v>19</v>
      </c>
      <c r="B43" s="26" t="s">
        <v>21</v>
      </c>
      <c r="C43" s="21">
        <v>665</v>
      </c>
      <c r="D43" s="42"/>
      <c r="E43" s="33"/>
      <c r="F43" s="2"/>
      <c r="G43" s="2"/>
      <c r="H43" s="2"/>
      <c r="I43" s="2"/>
      <c r="J43" s="2"/>
      <c r="K43" s="2"/>
      <c r="L43" s="38"/>
    </row>
    <row r="44" spans="2:3" ht="13.5">
      <c r="B44" s="2" t="s">
        <v>22</v>
      </c>
      <c r="C44" s="39">
        <f>SUM(C29:C43)</f>
        <v>8479</v>
      </c>
    </row>
    <row r="48" spans="1:3" ht="13.5">
      <c r="A48" s="9" t="s">
        <v>29</v>
      </c>
      <c r="C48" s="2"/>
    </row>
    <row r="49" spans="1:3" ht="13.5">
      <c r="A49" s="14" t="s">
        <v>3</v>
      </c>
      <c r="B49" s="15" t="s">
        <v>4</v>
      </c>
      <c r="C49" s="14" t="s">
        <v>5</v>
      </c>
    </row>
    <row r="50" spans="1:3" ht="14.25">
      <c r="A50" s="37" t="s">
        <v>7</v>
      </c>
      <c r="B50" s="26" t="s">
        <v>30</v>
      </c>
      <c r="C50" s="21">
        <v>690</v>
      </c>
    </row>
    <row r="51" spans="1:3" ht="14.25">
      <c r="A51" s="37" t="s">
        <v>7</v>
      </c>
      <c r="B51" s="26" t="s">
        <v>31</v>
      </c>
      <c r="C51" s="29">
        <v>520</v>
      </c>
    </row>
    <row r="52" spans="1:3" ht="14.25">
      <c r="A52" s="37" t="s">
        <v>7</v>
      </c>
      <c r="B52" s="26" t="s">
        <v>32</v>
      </c>
      <c r="C52" s="30">
        <v>450</v>
      </c>
    </row>
    <row r="53" spans="1:3" ht="14.25">
      <c r="A53" s="37" t="s">
        <v>7</v>
      </c>
      <c r="B53" s="26" t="s">
        <v>33</v>
      </c>
      <c r="C53" s="30">
        <v>690</v>
      </c>
    </row>
    <row r="54" spans="1:3" ht="14.25">
      <c r="A54" s="37" t="s">
        <v>7</v>
      </c>
      <c r="B54" s="26" t="s">
        <v>34</v>
      </c>
      <c r="C54" s="30">
        <v>370</v>
      </c>
    </row>
    <row r="55" spans="1:3" ht="14.25">
      <c r="A55" s="37" t="s">
        <v>7</v>
      </c>
      <c r="B55" s="26" t="s">
        <v>35</v>
      </c>
      <c r="C55" s="30">
        <v>370</v>
      </c>
    </row>
    <row r="56" spans="1:3" ht="14.25">
      <c r="A56" s="37" t="s">
        <v>7</v>
      </c>
      <c r="B56" s="26" t="s">
        <v>36</v>
      </c>
      <c r="C56" s="30">
        <v>690</v>
      </c>
    </row>
    <row r="57" spans="1:3" ht="14.25">
      <c r="A57" s="37" t="s">
        <v>7</v>
      </c>
      <c r="B57" s="26" t="s">
        <v>37</v>
      </c>
      <c r="C57" s="30">
        <v>590</v>
      </c>
    </row>
    <row r="58" spans="1:3" ht="14.25">
      <c r="A58" s="37" t="s">
        <v>7</v>
      </c>
      <c r="B58" s="26" t="s">
        <v>38</v>
      </c>
      <c r="C58" s="30">
        <v>690</v>
      </c>
    </row>
    <row r="59" spans="1:3" ht="14.25">
      <c r="A59" s="37" t="s">
        <v>7</v>
      </c>
      <c r="B59" s="26" t="s">
        <v>39</v>
      </c>
      <c r="C59" s="21">
        <v>345</v>
      </c>
    </row>
    <row r="60" spans="1:3" ht="14.25">
      <c r="A60" s="37" t="s">
        <v>7</v>
      </c>
      <c r="B60" s="26" t="s">
        <v>40</v>
      </c>
      <c r="C60" s="21">
        <v>345</v>
      </c>
    </row>
    <row r="61" spans="1:3" ht="14.25">
      <c r="A61" s="37"/>
      <c r="B61" s="26"/>
      <c r="C61" s="21"/>
    </row>
    <row r="62" spans="1:3" ht="14.25">
      <c r="A62" s="37" t="s">
        <v>19</v>
      </c>
      <c r="B62" s="26" t="s">
        <v>41</v>
      </c>
      <c r="C62" s="21">
        <v>859</v>
      </c>
    </row>
    <row r="63" spans="1:3" ht="14.25">
      <c r="A63" s="37" t="s">
        <v>19</v>
      </c>
      <c r="B63" s="26" t="s">
        <v>42</v>
      </c>
      <c r="C63" s="21">
        <v>665</v>
      </c>
    </row>
    <row r="64" spans="2:3" ht="13.5">
      <c r="B64" s="2" t="s">
        <v>22</v>
      </c>
      <c r="C64" s="39">
        <f>SUM(C49:C63)</f>
        <v>7274</v>
      </c>
    </row>
    <row r="68" spans="1:3" ht="13.5">
      <c r="A68" s="9" t="s">
        <v>43</v>
      </c>
      <c r="C68" s="2"/>
    </row>
    <row r="69" spans="1:3" ht="13.5">
      <c r="A69" s="14" t="s">
        <v>3</v>
      </c>
      <c r="B69" s="15" t="s">
        <v>4</v>
      </c>
      <c r="C69" s="14" t="s">
        <v>5</v>
      </c>
    </row>
    <row r="70" spans="1:3" ht="14.25">
      <c r="A70" s="19" t="s">
        <v>7</v>
      </c>
      <c r="B70" s="26" t="s">
        <v>44</v>
      </c>
      <c r="C70" s="21">
        <v>690</v>
      </c>
    </row>
    <row r="71" spans="1:3" ht="14.25">
      <c r="A71" s="19" t="s">
        <v>7</v>
      </c>
      <c r="B71" s="26" t="s">
        <v>45</v>
      </c>
      <c r="C71" s="29">
        <v>520</v>
      </c>
    </row>
    <row r="72" spans="1:3" ht="14.25">
      <c r="A72" s="19" t="s">
        <v>7</v>
      </c>
      <c r="B72" s="26" t="s">
        <v>46</v>
      </c>
      <c r="C72" s="30">
        <v>690</v>
      </c>
    </row>
    <row r="73" spans="1:3" ht="14.25">
      <c r="A73" s="19" t="s">
        <v>7</v>
      </c>
      <c r="B73" s="26" t="s">
        <v>47</v>
      </c>
      <c r="C73" s="30">
        <v>370</v>
      </c>
    </row>
    <row r="74" spans="1:3" ht="14.25">
      <c r="A74" s="19" t="s">
        <v>7</v>
      </c>
      <c r="B74" s="26" t="s">
        <v>48</v>
      </c>
      <c r="C74" s="30">
        <v>370</v>
      </c>
    </row>
    <row r="75" spans="1:3" ht="14.25">
      <c r="A75" s="19" t="s">
        <v>7</v>
      </c>
      <c r="B75" s="26" t="s">
        <v>49</v>
      </c>
      <c r="C75" s="30">
        <v>690</v>
      </c>
    </row>
    <row r="76" spans="1:3" ht="14.25">
      <c r="A76" s="19" t="s">
        <v>7</v>
      </c>
      <c r="B76" s="26" t="s">
        <v>50</v>
      </c>
      <c r="C76" s="30">
        <v>590</v>
      </c>
    </row>
    <row r="77" spans="1:3" ht="14.25">
      <c r="A77" s="19" t="s">
        <v>7</v>
      </c>
      <c r="B77" s="26" t="s">
        <v>16</v>
      </c>
      <c r="C77" s="21">
        <v>690</v>
      </c>
    </row>
    <row r="78" spans="1:3" ht="14.25">
      <c r="A78" s="19" t="s">
        <v>7</v>
      </c>
      <c r="B78" s="26" t="s">
        <v>26</v>
      </c>
      <c r="C78" s="30">
        <v>345</v>
      </c>
    </row>
    <row r="79" spans="1:3" ht="14.25">
      <c r="A79" s="19" t="s">
        <v>7</v>
      </c>
      <c r="B79" s="26" t="s">
        <v>27</v>
      </c>
      <c r="C79" s="30">
        <v>345</v>
      </c>
    </row>
    <row r="80" spans="1:3" ht="14.25">
      <c r="A80" s="19"/>
      <c r="B80" s="26"/>
      <c r="C80" s="21"/>
    </row>
    <row r="81" spans="1:3" ht="14.25">
      <c r="A81" s="19" t="s">
        <v>19</v>
      </c>
      <c r="B81" s="26" t="s">
        <v>51</v>
      </c>
      <c r="C81" s="21">
        <v>870</v>
      </c>
    </row>
    <row r="82" spans="1:3" ht="14.25">
      <c r="A82" s="19" t="s">
        <v>19</v>
      </c>
      <c r="B82" s="26" t="s">
        <v>52</v>
      </c>
      <c r="C82" s="21">
        <v>720</v>
      </c>
    </row>
    <row r="83" spans="1:3" ht="14.25">
      <c r="A83" s="19" t="s">
        <v>53</v>
      </c>
      <c r="B83" s="26" t="s">
        <v>54</v>
      </c>
      <c r="C83" s="21">
        <v>550</v>
      </c>
    </row>
    <row r="84" spans="2:3" ht="13.5">
      <c r="B84" s="2" t="s">
        <v>22</v>
      </c>
      <c r="C84" s="39">
        <f>SUM(C69:C83)</f>
        <v>7440</v>
      </c>
    </row>
    <row r="87" ht="15">
      <c r="B87" s="43" t="s">
        <v>55</v>
      </c>
    </row>
    <row r="88" spans="1:3" ht="13.5">
      <c r="A88" s="9" t="s">
        <v>56</v>
      </c>
      <c r="C88" s="2"/>
    </row>
    <row r="89" spans="1:3" ht="13.5">
      <c r="A89" s="14" t="s">
        <v>3</v>
      </c>
      <c r="B89" s="15" t="s">
        <v>4</v>
      </c>
      <c r="C89" s="14" t="s">
        <v>5</v>
      </c>
    </row>
    <row r="90" spans="1:3" ht="14.25">
      <c r="A90" s="19" t="s">
        <v>7</v>
      </c>
      <c r="B90" s="26" t="s">
        <v>57</v>
      </c>
      <c r="C90" s="21">
        <v>690</v>
      </c>
    </row>
    <row r="91" spans="1:3" ht="14.25">
      <c r="A91" s="19" t="s">
        <v>7</v>
      </c>
      <c r="B91" s="26" t="s">
        <v>58</v>
      </c>
      <c r="C91" s="29">
        <v>520</v>
      </c>
    </row>
    <row r="92" spans="1:3" ht="14.25">
      <c r="A92" s="19" t="s">
        <v>7</v>
      </c>
      <c r="B92" s="26" t="s">
        <v>59</v>
      </c>
      <c r="C92" s="30">
        <v>690</v>
      </c>
    </row>
    <row r="93" spans="1:3" ht="14.25">
      <c r="A93" s="19" t="s">
        <v>7</v>
      </c>
      <c r="B93" s="26" t="s">
        <v>60</v>
      </c>
      <c r="C93" s="30">
        <v>740</v>
      </c>
    </row>
    <row r="94" spans="1:3" ht="14.25">
      <c r="A94" s="19" t="s">
        <v>7</v>
      </c>
      <c r="B94" s="26" t="s">
        <v>49</v>
      </c>
      <c r="C94" s="30">
        <v>690</v>
      </c>
    </row>
    <row r="95" spans="1:3" ht="14.25">
      <c r="A95" s="19" t="s">
        <v>7</v>
      </c>
      <c r="B95" s="26" t="s">
        <v>50</v>
      </c>
      <c r="C95" s="30">
        <v>590</v>
      </c>
    </row>
    <row r="96" spans="1:3" ht="14.25">
      <c r="A96" s="19" t="s">
        <v>7</v>
      </c>
      <c r="B96" s="26" t="s">
        <v>61</v>
      </c>
      <c r="C96" s="21">
        <v>690</v>
      </c>
    </row>
    <row r="97" spans="1:3" ht="14.25">
      <c r="A97" s="19" t="s">
        <v>7</v>
      </c>
      <c r="B97" s="26" t="s">
        <v>62</v>
      </c>
      <c r="C97" s="21">
        <v>290</v>
      </c>
    </row>
    <row r="98" spans="1:3" ht="14.25">
      <c r="A98" s="19" t="s">
        <v>7</v>
      </c>
      <c r="B98" s="26" t="s">
        <v>26</v>
      </c>
      <c r="C98" s="30">
        <v>345</v>
      </c>
    </row>
    <row r="99" spans="1:3" ht="14.25">
      <c r="A99" s="19" t="s">
        <v>7</v>
      </c>
      <c r="B99" s="26" t="s">
        <v>27</v>
      </c>
      <c r="C99" s="30">
        <v>345</v>
      </c>
    </row>
    <row r="100" spans="1:3" ht="14.25">
      <c r="A100" s="19"/>
      <c r="B100" s="26"/>
      <c r="C100" s="21"/>
    </row>
    <row r="101" spans="1:3" ht="14.25">
      <c r="A101" s="19" t="s">
        <v>19</v>
      </c>
      <c r="B101" s="26" t="s">
        <v>63</v>
      </c>
      <c r="C101" s="21">
        <v>870</v>
      </c>
    </row>
    <row r="102" spans="1:3" ht="14.25">
      <c r="A102" s="19" t="s">
        <v>19</v>
      </c>
      <c r="B102" s="26" t="s">
        <v>64</v>
      </c>
      <c r="C102" s="21">
        <v>720</v>
      </c>
    </row>
    <row r="103" spans="1:3" ht="14.25">
      <c r="A103" s="19" t="s">
        <v>53</v>
      </c>
      <c r="B103" s="26" t="s">
        <v>54</v>
      </c>
      <c r="C103" s="21">
        <v>550</v>
      </c>
    </row>
    <row r="104" spans="2:3" ht="13.5">
      <c r="B104" s="2" t="s">
        <v>22</v>
      </c>
      <c r="C104" s="39">
        <f>SUM(C89:C103)</f>
        <v>7730</v>
      </c>
    </row>
    <row r="108" ht="15">
      <c r="B108" s="43" t="s">
        <v>65</v>
      </c>
    </row>
    <row r="109" spans="1:3" ht="13.5">
      <c r="A109" s="9" t="s">
        <v>56</v>
      </c>
      <c r="C109" s="2"/>
    </row>
    <row r="110" spans="1:3" ht="13.5">
      <c r="A110" s="14" t="s">
        <v>3</v>
      </c>
      <c r="B110" s="15" t="s">
        <v>4</v>
      </c>
      <c r="C110" s="14" t="s">
        <v>5</v>
      </c>
    </row>
    <row r="111" spans="1:3" ht="14.25">
      <c r="A111" s="19" t="s">
        <v>7</v>
      </c>
      <c r="B111" s="26" t="s">
        <v>57</v>
      </c>
      <c r="C111" s="21">
        <v>690</v>
      </c>
    </row>
    <row r="112" spans="1:3" ht="14.25">
      <c r="A112" s="19" t="s">
        <v>7</v>
      </c>
      <c r="B112" s="26" t="s">
        <v>58</v>
      </c>
      <c r="C112" s="29">
        <v>520</v>
      </c>
    </row>
    <row r="113" spans="1:3" ht="14.25">
      <c r="A113" s="19" t="s">
        <v>7</v>
      </c>
      <c r="B113" s="26" t="s">
        <v>59</v>
      </c>
      <c r="C113" s="30">
        <v>690</v>
      </c>
    </row>
    <row r="114" spans="1:3" ht="14.25">
      <c r="A114" s="19" t="s">
        <v>7</v>
      </c>
      <c r="B114" s="26" t="s">
        <v>60</v>
      </c>
      <c r="C114" s="30">
        <v>740</v>
      </c>
    </row>
    <row r="115" spans="1:3" ht="14.25">
      <c r="A115" s="19" t="s">
        <v>7</v>
      </c>
      <c r="B115" s="26" t="s">
        <v>49</v>
      </c>
      <c r="C115" s="30">
        <v>690</v>
      </c>
    </row>
    <row r="116" spans="1:3" ht="14.25">
      <c r="A116" s="19" t="s">
        <v>7</v>
      </c>
      <c r="B116" s="26" t="s">
        <v>50</v>
      </c>
      <c r="C116" s="30">
        <v>590</v>
      </c>
    </row>
    <row r="117" spans="1:3" ht="14.25">
      <c r="A117" s="19" t="s">
        <v>7</v>
      </c>
      <c r="B117" s="26" t="s">
        <v>61</v>
      </c>
      <c r="C117" s="21">
        <v>690</v>
      </c>
    </row>
    <row r="118" spans="1:3" ht="14.25">
      <c r="A118" s="19" t="s">
        <v>7</v>
      </c>
      <c r="B118" s="26" t="s">
        <v>62</v>
      </c>
      <c r="C118" s="21">
        <v>290</v>
      </c>
    </row>
    <row r="119" spans="1:3" ht="14.25">
      <c r="A119" s="19" t="s">
        <v>7</v>
      </c>
      <c r="B119" s="26" t="s">
        <v>26</v>
      </c>
      <c r="C119" s="30">
        <v>345</v>
      </c>
    </row>
    <row r="120" spans="1:3" ht="14.25">
      <c r="A120" s="19" t="s">
        <v>7</v>
      </c>
      <c r="B120" s="26" t="s">
        <v>27</v>
      </c>
      <c r="C120" s="30">
        <v>345</v>
      </c>
    </row>
    <row r="121" spans="1:3" ht="14.25">
      <c r="A121" s="19"/>
      <c r="B121" s="26"/>
      <c r="C121" s="21"/>
    </row>
    <row r="122" spans="1:3" ht="14.25">
      <c r="A122" s="19" t="s">
        <v>19</v>
      </c>
      <c r="B122" s="26" t="s">
        <v>63</v>
      </c>
      <c r="C122" s="21">
        <v>870</v>
      </c>
    </row>
    <row r="123" spans="1:3" ht="14.25">
      <c r="A123" s="19" t="s">
        <v>19</v>
      </c>
      <c r="B123" s="26" t="s">
        <v>64</v>
      </c>
      <c r="C123" s="21">
        <v>720</v>
      </c>
    </row>
    <row r="124" spans="2:3" ht="13.5">
      <c r="B124" s="2" t="s">
        <v>22</v>
      </c>
      <c r="C124" s="39">
        <f>SUM(C109:C123)</f>
        <v>7180</v>
      </c>
    </row>
    <row r="128" ht="15">
      <c r="B128" s="43" t="s">
        <v>66</v>
      </c>
    </row>
    <row r="129" spans="1:3" ht="13.5">
      <c r="A129" s="9" t="s">
        <v>56</v>
      </c>
      <c r="C129" s="2"/>
    </row>
    <row r="130" spans="1:3" ht="13.5">
      <c r="A130" s="14" t="s">
        <v>3</v>
      </c>
      <c r="B130" s="15" t="s">
        <v>4</v>
      </c>
      <c r="C130" s="14" t="s">
        <v>5</v>
      </c>
    </row>
    <row r="131" spans="1:3" ht="14.25">
      <c r="A131" s="19"/>
      <c r="B131" s="20" t="s">
        <v>6</v>
      </c>
      <c r="C131" s="29"/>
    </row>
    <row r="132" spans="1:3" ht="14.25">
      <c r="A132" s="19" t="s">
        <v>7</v>
      </c>
      <c r="B132" s="26" t="s">
        <v>57</v>
      </c>
      <c r="C132" s="21">
        <v>690</v>
      </c>
    </row>
    <row r="133" spans="1:3" ht="14.25">
      <c r="A133" s="19" t="s">
        <v>7</v>
      </c>
      <c r="B133" s="26" t="s">
        <v>58</v>
      </c>
      <c r="C133" s="29">
        <v>520</v>
      </c>
    </row>
    <row r="134" spans="1:3" ht="14.25">
      <c r="A134" s="19" t="s">
        <v>7</v>
      </c>
      <c r="B134" s="26" t="s">
        <v>59</v>
      </c>
      <c r="C134" s="30">
        <v>690</v>
      </c>
    </row>
    <row r="135" spans="1:3" ht="14.25">
      <c r="A135" s="19" t="s">
        <v>7</v>
      </c>
      <c r="B135" s="26" t="s">
        <v>60</v>
      </c>
      <c r="C135" s="30">
        <v>740</v>
      </c>
    </row>
    <row r="136" spans="1:3" ht="14.25">
      <c r="A136" s="19" t="s">
        <v>7</v>
      </c>
      <c r="B136" s="26" t="s">
        <v>49</v>
      </c>
      <c r="C136" s="30">
        <v>690</v>
      </c>
    </row>
    <row r="137" spans="1:3" ht="14.25">
      <c r="A137" s="19" t="s">
        <v>7</v>
      </c>
      <c r="B137" s="26" t="s">
        <v>50</v>
      </c>
      <c r="C137" s="30">
        <v>590</v>
      </c>
    </row>
    <row r="138" spans="1:3" ht="14.25">
      <c r="A138" s="19" t="s">
        <v>7</v>
      </c>
      <c r="B138" s="26" t="s">
        <v>61</v>
      </c>
      <c r="C138" s="21">
        <v>690</v>
      </c>
    </row>
    <row r="139" spans="1:3" ht="14.25">
      <c r="A139" s="19" t="s">
        <v>7</v>
      </c>
      <c r="B139" s="26" t="s">
        <v>62</v>
      </c>
      <c r="C139" s="21">
        <v>290</v>
      </c>
    </row>
    <row r="140" spans="1:3" ht="14.25">
      <c r="A140" s="19" t="s">
        <v>7</v>
      </c>
      <c r="B140" s="26" t="s">
        <v>67</v>
      </c>
      <c r="C140" s="21">
        <v>690</v>
      </c>
    </row>
    <row r="141" spans="1:3" ht="13.5">
      <c r="A141" s="44" t="s">
        <v>7</v>
      </c>
      <c r="B141" s="45" t="s">
        <v>68</v>
      </c>
      <c r="C141" s="46">
        <v>5388</v>
      </c>
    </row>
    <row r="142" spans="1:3" ht="14.25">
      <c r="A142" s="19" t="s">
        <v>19</v>
      </c>
      <c r="B142" s="26" t="s">
        <v>63</v>
      </c>
      <c r="C142" s="21">
        <v>870</v>
      </c>
    </row>
    <row r="143" spans="1:3" ht="14.25">
      <c r="A143" s="19" t="s">
        <v>19</v>
      </c>
      <c r="B143" s="26" t="s">
        <v>64</v>
      </c>
      <c r="C143" s="21">
        <v>720</v>
      </c>
    </row>
    <row r="144" spans="2:3" ht="13.5">
      <c r="B144" s="2" t="s">
        <v>22</v>
      </c>
      <c r="C144" s="39">
        <f>SUM(C141:C143)</f>
        <v>6978</v>
      </c>
    </row>
    <row r="149" ht="13.5">
      <c r="B149" s="9" t="s">
        <v>69</v>
      </c>
    </row>
    <row r="150" spans="1:4" ht="13.5">
      <c r="A150" s="47" t="s">
        <v>70</v>
      </c>
      <c r="B150" s="48" t="s">
        <v>71</v>
      </c>
      <c r="C150" s="30">
        <v>840</v>
      </c>
      <c r="D150" s="49"/>
    </row>
    <row r="151" spans="1:4" ht="13.5">
      <c r="A151" s="47" t="s">
        <v>70</v>
      </c>
      <c r="B151" s="50" t="s">
        <v>72</v>
      </c>
      <c r="C151" s="30">
        <v>620</v>
      </c>
      <c r="D151" s="49"/>
    </row>
    <row r="152" spans="1:4" ht="13.5">
      <c r="A152" s="47" t="s">
        <v>70</v>
      </c>
      <c r="B152" s="48" t="s">
        <v>73</v>
      </c>
      <c r="C152" s="30">
        <v>530</v>
      </c>
      <c r="D152" s="49"/>
    </row>
    <row r="153" spans="1:4" ht="13.5">
      <c r="A153" s="47" t="s">
        <v>74</v>
      </c>
      <c r="B153" s="48" t="s">
        <v>75</v>
      </c>
      <c r="C153" s="30">
        <v>792</v>
      </c>
      <c r="D153" s="49"/>
    </row>
    <row r="154" spans="1:4" ht="13.5">
      <c r="A154" s="47" t="s">
        <v>74</v>
      </c>
      <c r="B154" s="50" t="s">
        <v>76</v>
      </c>
      <c r="C154" s="30">
        <v>792</v>
      </c>
      <c r="D154" s="49"/>
    </row>
    <row r="155" spans="1:4" ht="13.5">
      <c r="A155" s="47" t="s">
        <v>7</v>
      </c>
      <c r="B155" s="50" t="s">
        <v>77</v>
      </c>
      <c r="C155" s="30">
        <v>850</v>
      </c>
      <c r="D155" s="49"/>
    </row>
    <row r="156" spans="1:4" ht="13.5">
      <c r="A156" s="47">
        <v>15320</v>
      </c>
      <c r="B156" s="50" t="s">
        <v>78</v>
      </c>
      <c r="C156" s="30">
        <v>875</v>
      </c>
      <c r="D156" s="49"/>
    </row>
    <row r="157" spans="1:4" ht="13.5">
      <c r="A157" s="47" t="s">
        <v>79</v>
      </c>
      <c r="B157" s="50" t="s">
        <v>80</v>
      </c>
      <c r="C157" s="30">
        <v>790</v>
      </c>
      <c r="D157" s="49"/>
    </row>
    <row r="158" spans="1:4" ht="13.5">
      <c r="A158" s="47" t="s">
        <v>70</v>
      </c>
      <c r="B158" s="50" t="s">
        <v>81</v>
      </c>
      <c r="C158" s="30">
        <v>790</v>
      </c>
      <c r="D158" s="49"/>
    </row>
    <row r="159" spans="1:4" ht="13.5">
      <c r="A159" s="47" t="s">
        <v>70</v>
      </c>
      <c r="B159" s="50" t="s">
        <v>82</v>
      </c>
      <c r="C159" s="30">
        <v>540</v>
      </c>
      <c r="D159" s="49"/>
    </row>
    <row r="160" spans="1:4" ht="13.5">
      <c r="A160" s="47" t="s">
        <v>7</v>
      </c>
      <c r="B160" s="48" t="s">
        <v>83</v>
      </c>
      <c r="C160" s="30">
        <v>710</v>
      </c>
      <c r="D160" s="49"/>
    </row>
    <row r="161" spans="1:4" ht="13.5">
      <c r="A161" s="47" t="s">
        <v>84</v>
      </c>
      <c r="B161" s="48" t="s">
        <v>85</v>
      </c>
      <c r="C161" s="30">
        <v>770</v>
      </c>
      <c r="D161" s="49"/>
    </row>
    <row r="162" spans="1:4" ht="13.5">
      <c r="A162" s="47" t="s">
        <v>7</v>
      </c>
      <c r="B162" s="48" t="s">
        <v>86</v>
      </c>
      <c r="C162" s="30">
        <v>850</v>
      </c>
      <c r="D162" s="49"/>
    </row>
    <row r="163" spans="1:4" ht="13.5">
      <c r="A163" s="47" t="s">
        <v>7</v>
      </c>
      <c r="B163" s="48" t="s">
        <v>87</v>
      </c>
      <c r="C163" s="30">
        <v>600</v>
      </c>
      <c r="D163" s="49"/>
    </row>
    <row r="164" spans="1:4" ht="13.5">
      <c r="A164" s="47"/>
      <c r="B164" s="48" t="s">
        <v>88</v>
      </c>
      <c r="C164" s="30">
        <v>770</v>
      </c>
      <c r="D164" s="49"/>
    </row>
    <row r="165" spans="1:4" ht="13.5">
      <c r="A165" s="47"/>
      <c r="B165" s="48" t="s">
        <v>89</v>
      </c>
      <c r="C165" s="30">
        <v>593</v>
      </c>
      <c r="D165" s="49"/>
    </row>
    <row r="166" spans="1:4" ht="13.5">
      <c r="A166" s="51"/>
      <c r="B166" s="52"/>
      <c r="C166" s="53">
        <f>SUM(C150:C165)</f>
        <v>11712</v>
      </c>
      <c r="D166" s="33"/>
    </row>
    <row r="167" spans="1:4" ht="13.5">
      <c r="A167" s="51"/>
      <c r="B167" s="52"/>
      <c r="C167" s="31"/>
      <c r="D167" s="33"/>
    </row>
    <row r="168" ht="13.5">
      <c r="B168" s="9" t="s">
        <v>90</v>
      </c>
    </row>
    <row r="169" spans="1:4" ht="13.5">
      <c r="A169" s="47" t="s">
        <v>70</v>
      </c>
      <c r="B169" s="48" t="s">
        <v>71</v>
      </c>
      <c r="C169" s="30">
        <v>840</v>
      </c>
      <c r="D169" s="49"/>
    </row>
    <row r="170" spans="1:4" ht="13.5">
      <c r="A170" s="47" t="s">
        <v>70</v>
      </c>
      <c r="B170" s="50" t="s">
        <v>72</v>
      </c>
      <c r="C170" s="30">
        <v>620</v>
      </c>
      <c r="D170" s="49"/>
    </row>
    <row r="171" spans="1:4" ht="13.5">
      <c r="A171" s="47" t="s">
        <v>70</v>
      </c>
      <c r="B171" s="48" t="s">
        <v>73</v>
      </c>
      <c r="C171" s="30">
        <v>530</v>
      </c>
      <c r="D171" s="49"/>
    </row>
    <row r="172" spans="1:4" ht="13.5">
      <c r="A172" s="47" t="s">
        <v>74</v>
      </c>
      <c r="B172" s="48" t="s">
        <v>75</v>
      </c>
      <c r="C172" s="30">
        <v>792</v>
      </c>
      <c r="D172" s="49"/>
    </row>
    <row r="173" spans="1:4" ht="13.5">
      <c r="A173" s="47" t="s">
        <v>74</v>
      </c>
      <c r="B173" s="50" t="s">
        <v>91</v>
      </c>
      <c r="C173" s="30">
        <v>792</v>
      </c>
      <c r="D173" s="49"/>
    </row>
    <row r="174" spans="1:4" ht="13.5">
      <c r="A174" s="47" t="s">
        <v>7</v>
      </c>
      <c r="B174" s="50" t="s">
        <v>77</v>
      </c>
      <c r="C174" s="30">
        <v>850</v>
      </c>
      <c r="D174" s="49"/>
    </row>
    <row r="175" spans="1:4" ht="13.5">
      <c r="A175" s="47">
        <v>16320</v>
      </c>
      <c r="B175" s="50" t="s">
        <v>92</v>
      </c>
      <c r="C175" s="30">
        <v>901</v>
      </c>
      <c r="D175" s="49"/>
    </row>
    <row r="176" spans="1:4" ht="13.5">
      <c r="A176" s="47">
        <v>16322</v>
      </c>
      <c r="B176" s="50" t="s">
        <v>93</v>
      </c>
      <c r="C176" s="30">
        <v>593</v>
      </c>
      <c r="D176" s="49"/>
    </row>
    <row r="177" spans="1:4" ht="13.5">
      <c r="A177" s="47" t="s">
        <v>84</v>
      </c>
      <c r="B177" s="50" t="s">
        <v>80</v>
      </c>
      <c r="C177" s="30">
        <v>850</v>
      </c>
      <c r="D177" s="49"/>
    </row>
    <row r="178" spans="1:4" ht="13.5">
      <c r="A178" s="47" t="s">
        <v>84</v>
      </c>
      <c r="B178" s="50" t="s">
        <v>94</v>
      </c>
      <c r="C178" s="30">
        <v>640</v>
      </c>
      <c r="D178" s="49"/>
    </row>
    <row r="179" spans="1:4" ht="13.5">
      <c r="A179" s="47">
        <v>16350</v>
      </c>
      <c r="B179" s="50" t="s">
        <v>95</v>
      </c>
      <c r="C179" s="30">
        <v>648</v>
      </c>
      <c r="D179" s="49"/>
    </row>
    <row r="180" spans="1:4" ht="13.5">
      <c r="A180" s="47">
        <v>16354</v>
      </c>
      <c r="B180" s="50" t="s">
        <v>96</v>
      </c>
      <c r="C180" s="30">
        <v>625</v>
      </c>
      <c r="D180" s="49"/>
    </row>
    <row r="181" spans="1:4" ht="13.5">
      <c r="A181" s="47" t="s">
        <v>70</v>
      </c>
      <c r="B181" s="50" t="s">
        <v>81</v>
      </c>
      <c r="C181" s="30">
        <v>790</v>
      </c>
      <c r="D181" s="49"/>
    </row>
    <row r="182" spans="1:4" ht="13.5">
      <c r="A182" s="47" t="s">
        <v>70</v>
      </c>
      <c r="B182" s="50" t="s">
        <v>82</v>
      </c>
      <c r="C182" s="30">
        <v>540</v>
      </c>
      <c r="D182" s="49"/>
    </row>
    <row r="183" spans="1:4" ht="13.5">
      <c r="A183" s="47" t="s">
        <v>7</v>
      </c>
      <c r="B183" s="48" t="s">
        <v>83</v>
      </c>
      <c r="C183" s="30">
        <v>710</v>
      </c>
      <c r="D183" s="49"/>
    </row>
    <row r="184" spans="1:4" ht="13.5">
      <c r="A184" s="47" t="s">
        <v>84</v>
      </c>
      <c r="B184" s="48" t="s">
        <v>85</v>
      </c>
      <c r="C184" s="30">
        <v>770</v>
      </c>
      <c r="D184" s="49"/>
    </row>
    <row r="185" spans="1:4" ht="13.5">
      <c r="A185" s="47" t="s">
        <v>7</v>
      </c>
      <c r="B185" s="48" t="s">
        <v>97</v>
      </c>
      <c r="C185" s="30">
        <v>850</v>
      </c>
      <c r="D185" s="49"/>
    </row>
    <row r="186" spans="1:4" ht="13.5">
      <c r="A186" s="47" t="s">
        <v>7</v>
      </c>
      <c r="B186" s="48" t="s">
        <v>98</v>
      </c>
      <c r="C186" s="30">
        <v>600</v>
      </c>
      <c r="D186" s="49"/>
    </row>
    <row r="187" spans="1:4" ht="13.5">
      <c r="A187" s="47">
        <v>16520</v>
      </c>
      <c r="B187" s="48" t="s">
        <v>99</v>
      </c>
      <c r="C187" s="30">
        <v>770</v>
      </c>
      <c r="D187" s="49"/>
    </row>
    <row r="188" spans="1:4" ht="13.5">
      <c r="A188" s="47">
        <v>16521</v>
      </c>
      <c r="B188" s="48" t="s">
        <v>100</v>
      </c>
      <c r="C188" s="30">
        <v>593</v>
      </c>
      <c r="D188" s="49"/>
    </row>
    <row r="189" spans="1:4" ht="13.5">
      <c r="A189" s="51"/>
      <c r="B189" s="54" t="s">
        <v>101</v>
      </c>
      <c r="C189" s="53">
        <f>SUM(C169:C188)</f>
        <v>14304</v>
      </c>
      <c r="D189" s="33"/>
    </row>
    <row r="190" spans="1:4" ht="13.5">
      <c r="A190" s="47" t="s">
        <v>7</v>
      </c>
      <c r="B190" s="48" t="s">
        <v>102</v>
      </c>
      <c r="C190" s="30">
        <v>800</v>
      </c>
      <c r="D190" s="49"/>
    </row>
    <row r="191" spans="1:4" ht="13.5">
      <c r="A191" s="47" t="s">
        <v>7</v>
      </c>
      <c r="B191" s="48" t="s">
        <v>103</v>
      </c>
      <c r="C191" s="30">
        <v>530</v>
      </c>
      <c r="D191" s="49"/>
    </row>
    <row r="192" spans="1:4" ht="13.5">
      <c r="A192" s="51"/>
      <c r="B192" s="54" t="s">
        <v>104</v>
      </c>
      <c r="C192" s="53">
        <f>C189-C187-C188+C190+C191</f>
        <v>14271</v>
      </c>
      <c r="D192" s="33"/>
    </row>
    <row r="194" ht="13.5">
      <c r="B194" s="9" t="s">
        <v>105</v>
      </c>
    </row>
    <row r="195" spans="1:4" ht="13.5">
      <c r="A195" s="47" t="s">
        <v>70</v>
      </c>
      <c r="B195" s="48" t="s">
        <v>71</v>
      </c>
      <c r="C195" s="30">
        <v>840</v>
      </c>
      <c r="D195" s="49"/>
    </row>
    <row r="196" spans="1:4" ht="13.5">
      <c r="A196" s="47" t="s">
        <v>70</v>
      </c>
      <c r="B196" s="50" t="s">
        <v>72</v>
      </c>
      <c r="C196" s="30">
        <v>620</v>
      </c>
      <c r="D196" s="49"/>
    </row>
    <row r="197" spans="1:4" ht="13.5">
      <c r="A197" s="47" t="s">
        <v>70</v>
      </c>
      <c r="B197" s="48" t="s">
        <v>73</v>
      </c>
      <c r="C197" s="30">
        <v>530</v>
      </c>
      <c r="D197" s="49"/>
    </row>
    <row r="198" spans="1:4" ht="13.5">
      <c r="A198" s="47" t="s">
        <v>74</v>
      </c>
      <c r="B198" s="48" t="s">
        <v>75</v>
      </c>
      <c r="C198" s="30">
        <v>792</v>
      </c>
      <c r="D198" s="49"/>
    </row>
    <row r="199" spans="1:4" ht="13.5">
      <c r="A199" s="47" t="s">
        <v>74</v>
      </c>
      <c r="B199" s="50" t="s">
        <v>106</v>
      </c>
      <c r="C199" s="30">
        <v>550</v>
      </c>
      <c r="D199" s="49"/>
    </row>
    <row r="200" spans="1:4" ht="13.5">
      <c r="A200" s="47" t="s">
        <v>7</v>
      </c>
      <c r="B200" s="50" t="s">
        <v>77</v>
      </c>
      <c r="C200" s="30">
        <v>850</v>
      </c>
      <c r="D200" s="49"/>
    </row>
    <row r="201" spans="1:4" ht="13.5">
      <c r="A201" s="47">
        <v>17320</v>
      </c>
      <c r="B201" s="50" t="s">
        <v>92</v>
      </c>
      <c r="C201" s="30">
        <v>876</v>
      </c>
      <c r="D201" s="49"/>
    </row>
    <row r="202" spans="1:4" ht="13.5">
      <c r="A202" s="47">
        <v>17322</v>
      </c>
      <c r="B202" s="50" t="s">
        <v>93</v>
      </c>
      <c r="C202" s="30">
        <v>593</v>
      </c>
      <c r="D202" s="49"/>
    </row>
    <row r="203" spans="1:4" ht="13.5">
      <c r="A203" s="47" t="s">
        <v>74</v>
      </c>
      <c r="B203" s="50" t="s">
        <v>80</v>
      </c>
      <c r="C203" s="30">
        <v>792</v>
      </c>
      <c r="D203" s="49"/>
    </row>
    <row r="204" spans="1:4" ht="13.5">
      <c r="A204" s="47" t="s">
        <v>74</v>
      </c>
      <c r="B204" s="50" t="s">
        <v>94</v>
      </c>
      <c r="C204" s="30">
        <v>550</v>
      </c>
      <c r="D204" s="49"/>
    </row>
    <row r="205" spans="1:4" ht="13.5">
      <c r="A205" s="47">
        <v>17355</v>
      </c>
      <c r="B205" s="50" t="s">
        <v>95</v>
      </c>
      <c r="C205" s="30">
        <v>773</v>
      </c>
      <c r="D205" s="49"/>
    </row>
    <row r="206" spans="1:4" ht="13.5">
      <c r="A206" s="47">
        <v>17356</v>
      </c>
      <c r="B206" s="50" t="s">
        <v>96</v>
      </c>
      <c r="C206" s="30">
        <v>699</v>
      </c>
      <c r="D206" s="49"/>
    </row>
    <row r="207" spans="1:4" ht="13.5">
      <c r="A207" s="47" t="s">
        <v>74</v>
      </c>
      <c r="B207" s="50" t="s">
        <v>107</v>
      </c>
      <c r="C207" s="30">
        <v>792</v>
      </c>
      <c r="D207" s="49"/>
    </row>
    <row r="208" spans="1:4" ht="13.5">
      <c r="A208" s="47" t="s">
        <v>74</v>
      </c>
      <c r="B208" s="50" t="s">
        <v>108</v>
      </c>
      <c r="C208" s="30">
        <v>594</v>
      </c>
      <c r="D208" s="49"/>
    </row>
    <row r="209" spans="1:4" ht="13.5">
      <c r="A209" s="47" t="s">
        <v>70</v>
      </c>
      <c r="B209" s="50" t="s">
        <v>81</v>
      </c>
      <c r="C209" s="30">
        <v>790</v>
      </c>
      <c r="D209" s="49"/>
    </row>
    <row r="210" spans="1:4" ht="13.5">
      <c r="A210" s="47" t="s">
        <v>70</v>
      </c>
      <c r="B210" s="50" t="s">
        <v>82</v>
      </c>
      <c r="C210" s="30">
        <v>540</v>
      </c>
      <c r="D210" s="49"/>
    </row>
    <row r="211" spans="1:4" ht="13.5">
      <c r="A211" s="47" t="s">
        <v>7</v>
      </c>
      <c r="B211" s="48" t="s">
        <v>83</v>
      </c>
      <c r="C211" s="30">
        <v>710</v>
      </c>
      <c r="D211" s="49"/>
    </row>
    <row r="212" spans="1:4" ht="13.5">
      <c r="A212" s="47" t="s">
        <v>84</v>
      </c>
      <c r="B212" s="48" t="s">
        <v>85</v>
      </c>
      <c r="C212" s="30">
        <v>770</v>
      </c>
      <c r="D212" s="49"/>
    </row>
    <row r="213" spans="1:4" ht="13.5">
      <c r="A213" s="47" t="s">
        <v>7</v>
      </c>
      <c r="B213" s="48" t="s">
        <v>109</v>
      </c>
      <c r="C213" s="30">
        <v>850</v>
      </c>
      <c r="D213" s="49"/>
    </row>
    <row r="214" spans="1:4" ht="13.5">
      <c r="A214" s="47" t="s">
        <v>7</v>
      </c>
      <c r="B214" s="48" t="s">
        <v>110</v>
      </c>
      <c r="C214" s="30">
        <v>600</v>
      </c>
      <c r="D214" s="49"/>
    </row>
    <row r="215" spans="1:4" ht="13.5">
      <c r="A215" s="47">
        <v>17520</v>
      </c>
      <c r="B215" s="48" t="s">
        <v>111</v>
      </c>
      <c r="C215" s="30">
        <v>795</v>
      </c>
      <c r="D215" s="49"/>
    </row>
    <row r="216" spans="1:4" ht="13.5">
      <c r="A216" s="47">
        <v>17521</v>
      </c>
      <c r="B216" s="48" t="s">
        <v>112</v>
      </c>
      <c r="C216" s="30">
        <v>640</v>
      </c>
      <c r="D216" s="49"/>
    </row>
    <row r="217" spans="1:4" ht="13.5">
      <c r="A217" s="51"/>
      <c r="B217" s="54" t="s">
        <v>101</v>
      </c>
      <c r="C217" s="53">
        <f>SUM(C195:C216)</f>
        <v>15546</v>
      </c>
      <c r="D217" s="33"/>
    </row>
    <row r="218" spans="1:4" ht="13.5">
      <c r="A218" s="47" t="s">
        <v>7</v>
      </c>
      <c r="B218" s="48" t="s">
        <v>113</v>
      </c>
      <c r="C218" s="30">
        <v>800</v>
      </c>
      <c r="D218" s="49"/>
    </row>
    <row r="219" spans="1:4" ht="13.5">
      <c r="A219" s="47" t="s">
        <v>7</v>
      </c>
      <c r="B219" s="48" t="s">
        <v>114</v>
      </c>
      <c r="C219" s="30">
        <v>530</v>
      </c>
      <c r="D219" s="49"/>
    </row>
    <row r="220" spans="1:4" ht="13.5">
      <c r="A220" s="51"/>
      <c r="B220" s="54" t="s">
        <v>104</v>
      </c>
      <c r="C220" s="53">
        <f>C217-C215-C216+C218+C219</f>
        <v>15441</v>
      </c>
      <c r="D220" s="33"/>
    </row>
    <row r="222" ht="13.5">
      <c r="B222" s="9" t="s">
        <v>115</v>
      </c>
    </row>
    <row r="223" spans="1:4" ht="13.5">
      <c r="A223" s="47" t="s">
        <v>70</v>
      </c>
      <c r="B223" s="48" t="s">
        <v>71</v>
      </c>
      <c r="C223" s="30">
        <v>840</v>
      </c>
      <c r="D223" s="49"/>
    </row>
    <row r="224" spans="1:4" ht="13.5">
      <c r="A224" s="47" t="s">
        <v>70</v>
      </c>
      <c r="B224" s="50" t="s">
        <v>72</v>
      </c>
      <c r="C224" s="30">
        <v>620</v>
      </c>
      <c r="D224" s="49"/>
    </row>
    <row r="225" spans="1:4" ht="13.5">
      <c r="A225" s="47" t="s">
        <v>70</v>
      </c>
      <c r="B225" s="48" t="s">
        <v>73</v>
      </c>
      <c r="C225" s="30">
        <v>530</v>
      </c>
      <c r="D225" s="49"/>
    </row>
    <row r="226" spans="1:4" ht="13.5">
      <c r="A226" s="47" t="s">
        <v>74</v>
      </c>
      <c r="B226" s="48" t="s">
        <v>75</v>
      </c>
      <c r="C226" s="30">
        <v>792</v>
      </c>
      <c r="D226" s="49"/>
    </row>
    <row r="227" spans="1:4" ht="13.5">
      <c r="A227" s="47" t="s">
        <v>74</v>
      </c>
      <c r="B227" s="50" t="s">
        <v>116</v>
      </c>
      <c r="C227" s="30">
        <v>792</v>
      </c>
      <c r="D227" s="49"/>
    </row>
    <row r="228" spans="1:4" ht="13.5">
      <c r="A228" s="47" t="s">
        <v>7</v>
      </c>
      <c r="B228" s="50" t="s">
        <v>77</v>
      </c>
      <c r="C228" s="30">
        <v>850</v>
      </c>
      <c r="D228" s="49"/>
    </row>
    <row r="229" spans="1:4" ht="13.5">
      <c r="A229" s="47" t="s">
        <v>70</v>
      </c>
      <c r="B229" s="50" t="s">
        <v>92</v>
      </c>
      <c r="C229" s="30">
        <v>860</v>
      </c>
      <c r="D229" s="49"/>
    </row>
    <row r="230" spans="1:4" ht="13.5">
      <c r="A230" s="47"/>
      <c r="B230" s="50"/>
      <c r="C230" s="30"/>
      <c r="D230" s="49"/>
    </row>
    <row r="231" spans="1:4" ht="13.5">
      <c r="A231" s="47" t="s">
        <v>84</v>
      </c>
      <c r="B231" s="50" t="s">
        <v>80</v>
      </c>
      <c r="C231" s="30">
        <v>850</v>
      </c>
      <c r="D231" s="49"/>
    </row>
    <row r="232" spans="1:4" ht="13.5">
      <c r="A232" s="47" t="s">
        <v>84</v>
      </c>
      <c r="B232" s="50" t="s">
        <v>94</v>
      </c>
      <c r="C232" s="30">
        <v>640</v>
      </c>
      <c r="D232" s="49"/>
    </row>
    <row r="233" spans="1:4" ht="13.5">
      <c r="A233" s="47">
        <v>18355</v>
      </c>
      <c r="B233" s="50" t="s">
        <v>95</v>
      </c>
      <c r="C233" s="30">
        <v>773</v>
      </c>
      <c r="D233" s="49"/>
    </row>
    <row r="234" spans="1:4" ht="13.5">
      <c r="A234" s="47">
        <v>18356</v>
      </c>
      <c r="B234" s="50" t="s">
        <v>96</v>
      </c>
      <c r="C234" s="30">
        <v>698</v>
      </c>
      <c r="D234" s="49"/>
    </row>
    <row r="235" spans="1:4" ht="13.5">
      <c r="A235" s="47" t="s">
        <v>74</v>
      </c>
      <c r="B235" s="50" t="s">
        <v>107</v>
      </c>
      <c r="C235" s="30">
        <v>792</v>
      </c>
      <c r="D235" s="49"/>
    </row>
    <row r="236" spans="1:4" ht="13.5">
      <c r="A236" s="47" t="s">
        <v>74</v>
      </c>
      <c r="B236" s="50" t="s">
        <v>108</v>
      </c>
      <c r="C236" s="30">
        <v>594</v>
      </c>
      <c r="D236" s="49"/>
    </row>
    <row r="237" spans="1:4" ht="13.5">
      <c r="A237" s="47" t="s">
        <v>70</v>
      </c>
      <c r="B237" s="50" t="s">
        <v>81</v>
      </c>
      <c r="C237" s="30">
        <v>790</v>
      </c>
      <c r="D237" s="49"/>
    </row>
    <row r="238" spans="1:4" ht="13.5">
      <c r="A238" s="47" t="s">
        <v>70</v>
      </c>
      <c r="B238" s="50" t="s">
        <v>82</v>
      </c>
      <c r="C238" s="30">
        <v>540</v>
      </c>
      <c r="D238" s="49"/>
    </row>
    <row r="239" spans="1:4" ht="13.5">
      <c r="A239" s="47" t="s">
        <v>7</v>
      </c>
      <c r="B239" s="48" t="s">
        <v>83</v>
      </c>
      <c r="C239" s="30">
        <v>710</v>
      </c>
      <c r="D239" s="49"/>
    </row>
    <row r="240" spans="1:4" ht="13.5">
      <c r="A240" s="47" t="s">
        <v>84</v>
      </c>
      <c r="B240" s="48" t="s">
        <v>85</v>
      </c>
      <c r="C240" s="30">
        <v>770</v>
      </c>
      <c r="D240" s="49"/>
    </row>
    <row r="241" spans="1:4" ht="13.5">
      <c r="A241" s="47" t="s">
        <v>7</v>
      </c>
      <c r="B241" s="48" t="s">
        <v>117</v>
      </c>
      <c r="C241" s="30">
        <v>850</v>
      </c>
      <c r="D241" s="49"/>
    </row>
    <row r="242" spans="1:4" ht="13.5">
      <c r="A242" s="47" t="s">
        <v>7</v>
      </c>
      <c r="B242" s="48" t="s">
        <v>118</v>
      </c>
      <c r="C242" s="30">
        <v>600</v>
      </c>
      <c r="D242" s="49"/>
    </row>
    <row r="243" spans="1:4" ht="13.5">
      <c r="A243" s="47">
        <v>18520</v>
      </c>
      <c r="B243" s="48" t="s">
        <v>119</v>
      </c>
      <c r="C243" s="30">
        <v>796</v>
      </c>
      <c r="D243" s="49"/>
    </row>
    <row r="244" spans="1:4" ht="13.5">
      <c r="A244" s="47">
        <v>18521</v>
      </c>
      <c r="B244" s="48" t="s">
        <v>120</v>
      </c>
      <c r="C244" s="30">
        <v>687</v>
      </c>
      <c r="D244" s="49"/>
    </row>
    <row r="245" spans="1:4" ht="13.5">
      <c r="A245" s="51"/>
      <c r="B245" s="54" t="s">
        <v>101</v>
      </c>
      <c r="C245" s="53">
        <f>SUM(C223:C244)</f>
        <v>15374</v>
      </c>
      <c r="D245" s="33">
        <v>-520</v>
      </c>
    </row>
    <row r="246" spans="1:4" ht="13.5">
      <c r="A246" s="47" t="s">
        <v>7</v>
      </c>
      <c r="B246" s="48" t="s">
        <v>121</v>
      </c>
      <c r="C246" s="30">
        <v>800</v>
      </c>
      <c r="D246" s="49"/>
    </row>
    <row r="247" spans="1:4" ht="13.5">
      <c r="A247" s="47" t="s">
        <v>7</v>
      </c>
      <c r="B247" s="48" t="s">
        <v>122</v>
      </c>
      <c r="C247" s="30">
        <v>530</v>
      </c>
      <c r="D247" s="49"/>
    </row>
    <row r="248" spans="1:4" ht="13.5">
      <c r="A248" s="51"/>
      <c r="B248" s="54" t="s">
        <v>104</v>
      </c>
      <c r="C248" s="53">
        <f>C245-C243-C244+C246+C247</f>
        <v>15221</v>
      </c>
      <c r="D248" s="33"/>
    </row>
  </sheetData>
  <sheetProtection/>
  <printOptions horizontalCentered="1"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Marks</cp:lastModifiedBy>
  <dcterms:created xsi:type="dcterms:W3CDTF">2015-06-24T20:19:59Z</dcterms:created>
  <dcterms:modified xsi:type="dcterms:W3CDTF">2015-06-24T20:19:59Z</dcterms:modified>
  <cp:category/>
  <cp:version/>
  <cp:contentType/>
  <cp:contentStatus/>
</cp:coreProperties>
</file>